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Teledoc Campus ontw." sheetId="1" r:id="rId1"/>
  </sheets>
  <definedNames>
    <definedName name="_xlnm.Print_Area" localSheetId="0">'Teledoc Campus ontw.'!$A$1:$K$47</definedName>
  </definedNames>
  <calcPr fullCalcOnLoad="1"/>
</workbook>
</file>

<file path=xl/sharedStrings.xml><?xml version="1.0" encoding="utf-8"?>
<sst xmlns="http://schemas.openxmlformats.org/spreadsheetml/2006/main" count="60" uniqueCount="44">
  <si>
    <t xml:space="preserve">Bedrag </t>
  </si>
  <si>
    <t>Eenheid</t>
  </si>
  <si>
    <t>Subtotaal</t>
  </si>
  <si>
    <t>Aantal</t>
  </si>
  <si>
    <t>eenheid</t>
  </si>
  <si>
    <t>Werkelijke kosten</t>
  </si>
  <si>
    <t>t.b.v. eindafrekening</t>
  </si>
  <si>
    <t>Bedrag</t>
  </si>
  <si>
    <t>Tarief</t>
  </si>
  <si>
    <t>research</t>
  </si>
  <si>
    <t>schrijven documentaire plan</t>
  </si>
  <si>
    <t>Producers Fee &amp; Overhead (max. 17,5%)</t>
  </si>
  <si>
    <t>Dekkingsplan</t>
  </si>
  <si>
    <t>TOTALE ONTWIKKELINGSKOSTEN</t>
  </si>
  <si>
    <t xml:space="preserve">Verschil </t>
  </si>
  <si>
    <r>
      <rPr>
        <sz val="9"/>
        <rFont val="Arial"/>
        <family val="2"/>
      </rPr>
      <t xml:space="preserve">Datum begroting: </t>
    </r>
    <r>
      <rPr>
        <b/>
        <sz val="9"/>
        <rFont val="Arial"/>
        <family val="2"/>
      </rPr>
      <t>dd-mm-jjjj</t>
    </r>
  </si>
  <si>
    <t>kilometers</t>
  </si>
  <si>
    <t>[Titel - producent - omroep]</t>
  </si>
  <si>
    <t>(bv: dag/km's/allow)</t>
  </si>
  <si>
    <t>begroting vs eindafr.</t>
  </si>
  <si>
    <r>
      <t>Uitvoerend producent [</t>
    </r>
    <r>
      <rPr>
        <b/>
        <sz val="9"/>
        <rFont val="Arial"/>
        <family val="2"/>
      </rPr>
      <t>naam invullen</t>
    </r>
    <r>
      <rPr>
        <sz val="9"/>
        <rFont val="Arial"/>
        <family val="2"/>
      </rPr>
      <t>]</t>
    </r>
  </si>
  <si>
    <t>Proefopnames</t>
  </si>
  <si>
    <t>Camerapersoon</t>
  </si>
  <si>
    <t>Camera apparatuur</t>
  </si>
  <si>
    <t>Geluidspersoon</t>
  </si>
  <si>
    <t>Geluidsapparatuur</t>
  </si>
  <si>
    <t>Editor</t>
  </si>
  <si>
    <t>Editset</t>
  </si>
  <si>
    <t>Overige kosten</t>
  </si>
  <si>
    <t>Regisseur</t>
  </si>
  <si>
    <t>Parkeerkosten</t>
  </si>
  <si>
    <t>Kilometers (max. € 0,33 per km)</t>
  </si>
  <si>
    <r>
      <t>Researcher</t>
    </r>
    <r>
      <rPr>
        <i/>
        <sz val="9"/>
        <rFont val="Arial"/>
        <family val="2"/>
      </rPr>
      <t xml:space="preserve"> (extern) </t>
    </r>
    <r>
      <rPr>
        <sz val="9"/>
        <rFont val="Arial"/>
        <family val="2"/>
      </rPr>
      <t>[</t>
    </r>
    <r>
      <rPr>
        <b/>
        <sz val="9"/>
        <rFont val="Arial"/>
        <family val="2"/>
      </rPr>
      <t>naam invullen</t>
    </r>
    <r>
      <rPr>
        <sz val="9"/>
        <rFont val="Arial"/>
        <family val="2"/>
      </rPr>
      <t>]</t>
    </r>
  </si>
  <si>
    <t>Reis- en verblijfskosten</t>
  </si>
  <si>
    <r>
      <t>Overige kosten (</t>
    </r>
    <r>
      <rPr>
        <b/>
        <sz val="9"/>
        <rFont val="Arial"/>
        <family val="2"/>
      </rPr>
      <t>graag specificeren</t>
    </r>
    <r>
      <rPr>
        <sz val="9"/>
        <rFont val="Arial"/>
        <family val="2"/>
      </rPr>
      <t>)</t>
    </r>
  </si>
  <si>
    <t>Sejour ([…] pers. X […] dagen)</t>
  </si>
  <si>
    <t>proefopname</t>
  </si>
  <si>
    <r>
      <t xml:space="preserve">ONTWIKKELINGSBEGROTING </t>
    </r>
    <r>
      <rPr>
        <b/>
        <sz val="12"/>
        <color indexed="14"/>
        <rFont val="Arial"/>
        <family val="2"/>
      </rPr>
      <t>TELEDOC CAMPUS</t>
    </r>
  </si>
  <si>
    <t>Ontwikkelingsbijdrage (max. €7.500)</t>
  </si>
  <si>
    <t>Bijdrage scriptcoach (max. € 750)</t>
  </si>
  <si>
    <r>
      <t>Scriptcoach [</t>
    </r>
    <r>
      <rPr>
        <b/>
        <sz val="9"/>
        <rFont val="Arial"/>
        <family val="2"/>
      </rPr>
      <t>naam invullen</t>
    </r>
    <r>
      <rPr>
        <sz val="9"/>
        <rFont val="Arial"/>
        <family val="2"/>
      </rPr>
      <t>] (max. € 750)</t>
    </r>
  </si>
  <si>
    <t>Totaal inclusief opslagen (max. € 7.500)</t>
  </si>
  <si>
    <t>Inhoudelijke begeleiding producent (max. € 1.000)</t>
  </si>
  <si>
    <t>Bijdrage inhoudelijke begeleiding producent (max. € 1.000)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</si>
</sst>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0.0"/>
    <numFmt numFmtId="177" formatCode="0.000"/>
    <numFmt numFmtId="178" formatCode="&quot;€&quot;\ #,##0.00"/>
    <numFmt numFmtId="179" formatCode="0.0%"/>
    <numFmt numFmtId="180" formatCode="_-* #,##0_-;_-* #,##0\-;_-* &quot;-&quot;_-;_-@_-"/>
    <numFmt numFmtId="181" formatCode="_-&quot;€&quot;\ * #,##0.00_-;_-&quot;€&quot;\ * #,##0.00\-;_-&quot;€&quot;\ * &quot;-&quot;??_-;_-@_-"/>
    <numFmt numFmtId="182" formatCode="_-* #,##0.00_-;_-* #,##0.00\-;_-* &quot;-&quot;??_-;_-@_-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  <numFmt numFmtId="185" formatCode="_-\€\ * #,##0.00_-;_-\€\ * #,##0.00\-;_-\€\ * &quot;-&quot;??_-;_-@_-"/>
    <numFmt numFmtId="186" formatCode="[$-F800]dddd\,\ mmmm\ dd\,\ yyyy"/>
    <numFmt numFmtId="187" formatCode="0.00_ ;[Red]\-0.00\ "/>
    <numFmt numFmtId="188" formatCode="#,##0.00_ ;[Red]\-#,##0.00\ "/>
    <numFmt numFmtId="189" formatCode="_ [$€-413]\ * #,##0.00_ ;_ [$€-413]\ * \-#,##0.00_ ;_ [$€-413]\ * &quot;-&quot;??_ ;_ @_ "/>
    <numFmt numFmtId="190" formatCode="[$€-413]\ #,##0.00;[Red][$€-413]\ \-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14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94E8C"/>
        <bgColor indexed="64"/>
      </patternFill>
    </fill>
    <fill>
      <patternFill patternType="solid">
        <fgColor rgb="FFFCE4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center"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178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178" fontId="3" fillId="0" borderId="16" xfId="0" applyNumberFormat="1" applyFont="1" applyFill="1" applyBorder="1" applyAlignment="1" applyProtection="1">
      <alignment horizontal="center" vertical="top"/>
      <protection/>
    </xf>
    <xf numFmtId="178" fontId="3" fillId="0" borderId="16" xfId="0" applyNumberFormat="1" applyFont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left" indent="4"/>
    </xf>
    <xf numFmtId="0" fontId="3" fillId="0" borderId="16" xfId="0" applyFont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8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0" fontId="51" fillId="0" borderId="0" xfId="0" applyFont="1" applyFill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0" fontId="52" fillId="0" borderId="0" xfId="0" applyFont="1" applyFill="1" applyAlignment="1">
      <alignment/>
    </xf>
    <xf numFmtId="44" fontId="3" fillId="0" borderId="13" xfId="61" applyFont="1" applyBorder="1" applyAlignment="1" applyProtection="1">
      <alignment horizontal="center" vertical="top"/>
      <protection/>
    </xf>
    <xf numFmtId="44" fontId="51" fillId="0" borderId="0" xfId="61" applyFont="1" applyAlignment="1">
      <alignment/>
    </xf>
    <xf numFmtId="44" fontId="51" fillId="0" borderId="0" xfId="61" applyFont="1" applyFill="1" applyAlignment="1">
      <alignment/>
    </xf>
    <xf numFmtId="44" fontId="3" fillId="0" borderId="16" xfId="61" applyFont="1" applyBorder="1" applyAlignment="1" applyProtection="1">
      <alignment horizontal="center" vertical="top"/>
      <protection/>
    </xf>
    <xf numFmtId="44" fontId="3" fillId="0" borderId="0" xfId="61" applyFont="1" applyBorder="1" applyAlignment="1" applyProtection="1">
      <alignment horizontal="center"/>
      <protection/>
    </xf>
    <xf numFmtId="44" fontId="4" fillId="0" borderId="16" xfId="61" applyFont="1" applyFill="1" applyBorder="1" applyAlignment="1" applyProtection="1">
      <alignment horizontal="center"/>
      <protection/>
    </xf>
    <xf numFmtId="44" fontId="3" fillId="0" borderId="16" xfId="61" applyFont="1" applyFill="1" applyBorder="1" applyAlignment="1" applyProtection="1">
      <alignment horizontal="center"/>
      <protection/>
    </xf>
    <xf numFmtId="44" fontId="8" fillId="0" borderId="16" xfId="61" applyFont="1" applyBorder="1" applyAlignment="1" applyProtection="1">
      <alignment horizontal="center"/>
      <protection/>
    </xf>
    <xf numFmtId="44" fontId="52" fillId="0" borderId="0" xfId="61" applyFont="1" applyAlignment="1">
      <alignment/>
    </xf>
    <xf numFmtId="44" fontId="4" fillId="0" borderId="0" xfId="61" applyFont="1" applyFill="1" applyBorder="1" applyAlignment="1" applyProtection="1">
      <alignment horizontal="center"/>
      <protection/>
    </xf>
    <xf numFmtId="44" fontId="3" fillId="0" borderId="0" xfId="61" applyFont="1" applyAlignment="1">
      <alignment horizontal="center"/>
    </xf>
    <xf numFmtId="44" fontId="3" fillId="0" borderId="0" xfId="61" applyFont="1" applyFill="1" applyAlignment="1">
      <alignment horizontal="center"/>
    </xf>
    <xf numFmtId="44" fontId="4" fillId="0" borderId="16" xfId="61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88" fontId="5" fillId="0" borderId="16" xfId="0" applyNumberFormat="1" applyFont="1" applyFill="1" applyBorder="1" applyAlignment="1" applyProtection="1">
      <alignment horizontal="center" vertical="top"/>
      <protection/>
    </xf>
    <xf numFmtId="190" fontId="5" fillId="0" borderId="16" xfId="0" applyNumberFormat="1" applyFont="1" applyFill="1" applyBorder="1" applyAlignment="1" applyProtection="1">
      <alignment horizontal="right" vertical="top"/>
      <protection/>
    </xf>
    <xf numFmtId="190" fontId="5" fillId="0" borderId="0" xfId="0" applyNumberFormat="1" applyFont="1" applyFill="1" applyBorder="1" applyAlignment="1" applyProtection="1">
      <alignment horizontal="right"/>
      <protection/>
    </xf>
    <xf numFmtId="190" fontId="6" fillId="0" borderId="16" xfId="0" applyNumberFormat="1" applyFont="1" applyFill="1" applyBorder="1" applyAlignment="1" applyProtection="1">
      <alignment horizontal="right"/>
      <protection/>
    </xf>
    <xf numFmtId="190" fontId="9" fillId="0" borderId="16" xfId="0" applyNumberFormat="1" applyFont="1" applyBorder="1" applyAlignment="1" applyProtection="1">
      <alignment horizontal="right"/>
      <protection/>
    </xf>
    <xf numFmtId="190" fontId="53" fillId="0" borderId="0" xfId="0" applyNumberFormat="1" applyFont="1" applyFill="1" applyAlignment="1">
      <alignment horizontal="right"/>
    </xf>
    <xf numFmtId="190" fontId="6" fillId="0" borderId="16" xfId="0" applyNumberFormat="1" applyFont="1" applyBorder="1" applyAlignment="1">
      <alignment horizontal="right"/>
    </xf>
    <xf numFmtId="190" fontId="5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center" vertical="top"/>
    </xf>
    <xf numFmtId="178" fontId="3" fillId="0" borderId="0" xfId="0" applyNumberFormat="1" applyFont="1" applyFill="1" applyBorder="1" applyAlignment="1">
      <alignment horizontal="center" vertical="top"/>
    </xf>
    <xf numFmtId="44" fontId="3" fillId="0" borderId="0" xfId="61" applyFont="1" applyFill="1" applyBorder="1" applyAlignment="1" applyProtection="1">
      <alignment horizontal="center" vertical="top"/>
      <protection/>
    </xf>
    <xf numFmtId="44" fontId="51" fillId="0" borderId="0" xfId="61" applyFont="1" applyFill="1" applyBorder="1" applyAlignment="1">
      <alignment/>
    </xf>
    <xf numFmtId="0" fontId="51" fillId="0" borderId="0" xfId="0" applyFont="1" applyFill="1" applyBorder="1" applyAlignment="1">
      <alignment/>
    </xf>
    <xf numFmtId="190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Border="1" applyAlignment="1">
      <alignment horizontal="left" vertical="top" wrapText="1" indent="4"/>
    </xf>
    <xf numFmtId="0" fontId="51" fillId="0" borderId="15" xfId="0" applyFont="1" applyFill="1" applyBorder="1" applyAlignment="1">
      <alignment/>
    </xf>
    <xf numFmtId="188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/>
    </xf>
    <xf numFmtId="178" fontId="3" fillId="0" borderId="16" xfId="0" applyNumberFormat="1" applyFont="1" applyBorder="1" applyAlignment="1">
      <alignment horizontal="center" vertical="top"/>
    </xf>
    <xf numFmtId="0" fontId="51" fillId="0" borderId="0" xfId="0" applyFont="1" applyAlignment="1">
      <alignment vertical="top"/>
    </xf>
    <xf numFmtId="44" fontId="3" fillId="0" borderId="0" xfId="61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/>
    </xf>
    <xf numFmtId="44" fontId="3" fillId="34" borderId="13" xfId="61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44" fontId="3" fillId="34" borderId="16" xfId="61" applyFont="1" applyFill="1" applyBorder="1" applyAlignment="1">
      <alignment horizontal="center" vertical="top"/>
    </xf>
    <xf numFmtId="44" fontId="3" fillId="34" borderId="16" xfId="61" applyFont="1" applyFill="1" applyBorder="1" applyAlignment="1" applyProtection="1">
      <alignment horizontal="center" vertical="top"/>
      <protection/>
    </xf>
    <xf numFmtId="44" fontId="3" fillId="34" borderId="12" xfId="61" applyFont="1" applyFill="1" applyBorder="1" applyAlignment="1" applyProtection="1">
      <alignment horizontal="center" vertical="top"/>
      <protection/>
    </xf>
    <xf numFmtId="179" fontId="3" fillId="34" borderId="16" xfId="0" applyNumberFormat="1" applyFont="1" applyFill="1" applyBorder="1" applyAlignment="1">
      <alignment horizontal="center"/>
    </xf>
    <xf numFmtId="44" fontId="3" fillId="34" borderId="16" xfId="6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aluta 2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="160" zoomScaleNormal="160" zoomScaleSheetLayoutView="100" zoomScalePageLayoutView="0" workbookViewId="0" topLeftCell="A1">
      <selection activeCell="E50" sqref="E50"/>
    </sheetView>
  </sheetViews>
  <sheetFormatPr defaultColWidth="9.140625" defaultRowHeight="15"/>
  <cols>
    <col min="1" max="1" width="1.57421875" style="1" customWidth="1"/>
    <col min="2" max="2" width="36.8515625" style="1" customWidth="1"/>
    <col min="3" max="3" width="6.140625" style="1" bestFit="1" customWidth="1"/>
    <col min="4" max="4" width="13.8515625" style="1" bestFit="1" customWidth="1"/>
    <col min="5" max="5" width="9.57421875" style="1" customWidth="1"/>
    <col min="6" max="6" width="15.57421875" style="4" customWidth="1"/>
    <col min="7" max="7" width="3.57421875" style="1" customWidth="1"/>
    <col min="8" max="8" width="15.57421875" style="4" bestFit="1" customWidth="1"/>
    <col min="9" max="9" width="1.421875" style="1" customWidth="1"/>
    <col min="10" max="10" width="15.57421875" style="1" customWidth="1"/>
    <col min="11" max="11" width="1.421875" style="1" customWidth="1"/>
    <col min="12" max="17" width="9.140625" style="1" customWidth="1"/>
    <col min="18" max="18" width="9.421875" style="1" bestFit="1" customWidth="1"/>
    <col min="19" max="16384" width="9.140625" style="1" customWidth="1"/>
  </cols>
  <sheetData>
    <row r="1" spans="1:10" ht="15">
      <c r="A1" s="6"/>
      <c r="B1" s="85" t="s">
        <v>37</v>
      </c>
      <c r="C1" s="85"/>
      <c r="D1" s="85"/>
      <c r="E1" s="85"/>
      <c r="F1" s="85"/>
      <c r="G1" s="85"/>
      <c r="H1" s="85"/>
      <c r="I1" s="85"/>
      <c r="J1" s="85"/>
    </row>
    <row r="2" spans="1:8" ht="2.25" customHeight="1">
      <c r="A2" s="6"/>
      <c r="B2" s="6"/>
      <c r="C2" s="6"/>
      <c r="D2" s="6"/>
      <c r="E2" s="6"/>
      <c r="F2" s="7"/>
      <c r="H2" s="7"/>
    </row>
    <row r="3" spans="1:11" ht="15">
      <c r="A3" s="6"/>
      <c r="B3" s="86" t="s">
        <v>17</v>
      </c>
      <c r="C3" s="87"/>
      <c r="D3" s="87"/>
      <c r="E3" s="87"/>
      <c r="F3" s="88"/>
      <c r="H3" s="7"/>
      <c r="I3" s="3"/>
      <c r="J3" s="3"/>
      <c r="K3" s="3"/>
    </row>
    <row r="4" spans="1:11" ht="12">
      <c r="A4" s="6"/>
      <c r="B4" s="9" t="s">
        <v>15</v>
      </c>
      <c r="C4" s="89"/>
      <c r="D4" s="90"/>
      <c r="E4" s="90"/>
      <c r="F4" s="91"/>
      <c r="H4" s="95" t="s">
        <v>5</v>
      </c>
      <c r="I4" s="3"/>
      <c r="J4" s="97" t="s">
        <v>14</v>
      </c>
      <c r="K4" s="3"/>
    </row>
    <row r="5" spans="1:11" ht="12">
      <c r="A5" s="6"/>
      <c r="B5" s="10"/>
      <c r="C5" s="92"/>
      <c r="D5" s="93"/>
      <c r="E5" s="93"/>
      <c r="F5" s="94"/>
      <c r="H5" s="96" t="s">
        <v>6</v>
      </c>
      <c r="I5" s="3"/>
      <c r="J5" s="98" t="s">
        <v>19</v>
      </c>
      <c r="K5" s="3"/>
    </row>
    <row r="6" spans="1:11" ht="11.25">
      <c r="A6" s="6"/>
      <c r="B6" s="11"/>
      <c r="C6" s="13" t="s">
        <v>3</v>
      </c>
      <c r="D6" s="12" t="s">
        <v>1</v>
      </c>
      <c r="E6" s="12" t="s">
        <v>8</v>
      </c>
      <c r="F6" s="13" t="s">
        <v>0</v>
      </c>
      <c r="H6" s="13" t="s">
        <v>7</v>
      </c>
      <c r="I6" s="3"/>
      <c r="J6" s="55" t="s">
        <v>7</v>
      </c>
      <c r="K6" s="3"/>
    </row>
    <row r="7" spans="1:11" ht="7.5" customHeight="1">
      <c r="A7" s="6"/>
      <c r="B7" s="14"/>
      <c r="C7" s="15"/>
      <c r="D7" s="84" t="s">
        <v>18</v>
      </c>
      <c r="E7" s="14"/>
      <c r="F7" s="16"/>
      <c r="H7" s="18"/>
      <c r="I7" s="3"/>
      <c r="J7" s="56"/>
      <c r="K7" s="3"/>
    </row>
    <row r="8" spans="1:12" ht="12">
      <c r="A8" s="17"/>
      <c r="B8" s="83" t="s">
        <v>29</v>
      </c>
      <c r="C8" s="21"/>
      <c r="D8" s="21"/>
      <c r="E8" s="20"/>
      <c r="F8" s="22"/>
      <c r="G8" s="2"/>
      <c r="H8" s="23"/>
      <c r="I8" s="37"/>
      <c r="J8" s="57"/>
      <c r="K8" s="37"/>
      <c r="L8" s="2"/>
    </row>
    <row r="9" spans="1:11" ht="12">
      <c r="A9" s="6"/>
      <c r="B9" s="24" t="s">
        <v>9</v>
      </c>
      <c r="C9" s="99">
        <v>0</v>
      </c>
      <c r="D9" s="99" t="s">
        <v>4</v>
      </c>
      <c r="E9" s="100">
        <v>0</v>
      </c>
      <c r="F9" s="45">
        <f>C9*E9</f>
        <v>0</v>
      </c>
      <c r="G9" s="43"/>
      <c r="H9" s="103">
        <v>0</v>
      </c>
      <c r="I9" s="3"/>
      <c r="J9" s="58">
        <f>F9-H9</f>
        <v>0</v>
      </c>
      <c r="K9" s="3"/>
    </row>
    <row r="10" spans="1:11" ht="12">
      <c r="A10" s="6"/>
      <c r="B10" s="75" t="s">
        <v>10</v>
      </c>
      <c r="C10" s="99">
        <v>0</v>
      </c>
      <c r="D10" s="99" t="s">
        <v>4</v>
      </c>
      <c r="E10" s="100">
        <v>0</v>
      </c>
      <c r="F10" s="45">
        <f>C10*E10</f>
        <v>0</v>
      </c>
      <c r="G10" s="43"/>
      <c r="H10" s="104">
        <v>0</v>
      </c>
      <c r="I10" s="3"/>
      <c r="J10" s="64">
        <f>F10-H10</f>
        <v>0</v>
      </c>
      <c r="K10" s="3"/>
    </row>
    <row r="11" spans="1:11" ht="12">
      <c r="A11" s="6"/>
      <c r="B11" s="75" t="s">
        <v>36</v>
      </c>
      <c r="C11" s="99">
        <v>0</v>
      </c>
      <c r="D11" s="99" t="s">
        <v>4</v>
      </c>
      <c r="E11" s="100">
        <v>0</v>
      </c>
      <c r="F11" s="45">
        <f>C11*E11</f>
        <v>0</v>
      </c>
      <c r="G11" s="43"/>
      <c r="H11" s="104">
        <v>0</v>
      </c>
      <c r="I11" s="3"/>
      <c r="J11" s="64">
        <f>F11-H11</f>
        <v>0</v>
      </c>
      <c r="K11" s="3"/>
    </row>
    <row r="12" spans="1:11" ht="12">
      <c r="A12" s="6"/>
      <c r="B12" s="19" t="s">
        <v>32</v>
      </c>
      <c r="C12" s="101">
        <v>0</v>
      </c>
      <c r="D12" s="99" t="s">
        <v>4</v>
      </c>
      <c r="E12" s="102">
        <v>0</v>
      </c>
      <c r="F12" s="45">
        <f>C12*E12</f>
        <v>0</v>
      </c>
      <c r="G12" s="43"/>
      <c r="H12" s="103">
        <v>0</v>
      </c>
      <c r="I12" s="76"/>
      <c r="J12" s="58">
        <f>F12-H12</f>
        <v>0</v>
      </c>
      <c r="K12" s="3"/>
    </row>
    <row r="13" spans="1:11" ht="12">
      <c r="A13" s="6"/>
      <c r="B13" s="19" t="s">
        <v>20</v>
      </c>
      <c r="C13" s="99">
        <v>0</v>
      </c>
      <c r="D13" s="99" t="s">
        <v>4</v>
      </c>
      <c r="E13" s="100">
        <v>0</v>
      </c>
      <c r="F13" s="42">
        <f>C13*E13</f>
        <v>0</v>
      </c>
      <c r="H13" s="103">
        <v>0</v>
      </c>
      <c r="J13" s="58">
        <f>F13-H13</f>
        <v>0</v>
      </c>
      <c r="K13" s="3"/>
    </row>
    <row r="14" spans="1:11" ht="12">
      <c r="A14" s="6"/>
      <c r="B14" s="74"/>
      <c r="C14" s="66"/>
      <c r="D14" s="66"/>
      <c r="E14" s="81"/>
      <c r="F14" s="68"/>
      <c r="G14" s="44"/>
      <c r="H14" s="68"/>
      <c r="I14" s="70"/>
      <c r="J14" s="71"/>
      <c r="K14" s="3"/>
    </row>
    <row r="15" spans="1:11" ht="11.25">
      <c r="A15" s="6"/>
      <c r="B15" s="82" t="s">
        <v>21</v>
      </c>
      <c r="C15" s="25"/>
      <c r="D15" s="25"/>
      <c r="E15" s="79"/>
      <c r="F15" s="79"/>
      <c r="G15" s="80"/>
      <c r="H15" s="79"/>
      <c r="I15" s="80"/>
      <c r="J15" s="77"/>
      <c r="K15" s="3"/>
    </row>
    <row r="16" spans="1:11" ht="12">
      <c r="A16" s="6"/>
      <c r="B16" s="78" t="s">
        <v>22</v>
      </c>
      <c r="C16" s="99">
        <v>0</v>
      </c>
      <c r="D16" s="99" t="s">
        <v>4</v>
      </c>
      <c r="E16" s="100">
        <v>0</v>
      </c>
      <c r="F16" s="42">
        <f aca="true" t="shared" si="0" ref="F16:F21">C16*E16</f>
        <v>0</v>
      </c>
      <c r="G16" s="80"/>
      <c r="H16" s="103">
        <v>0</v>
      </c>
      <c r="I16" s="80"/>
      <c r="J16" s="58">
        <f aca="true" t="shared" si="1" ref="J16:J21">F16-H16</f>
        <v>0</v>
      </c>
      <c r="K16" s="3"/>
    </row>
    <row r="17" spans="1:11" ht="12">
      <c r="A17" s="6"/>
      <c r="B17" s="78" t="s">
        <v>23</v>
      </c>
      <c r="C17" s="99">
        <v>0</v>
      </c>
      <c r="D17" s="99" t="s">
        <v>4</v>
      </c>
      <c r="E17" s="100">
        <v>0</v>
      </c>
      <c r="F17" s="42">
        <f t="shared" si="0"/>
        <v>0</v>
      </c>
      <c r="G17" s="80"/>
      <c r="H17" s="103">
        <v>0</v>
      </c>
      <c r="I17" s="80"/>
      <c r="J17" s="58">
        <f t="shared" si="1"/>
        <v>0</v>
      </c>
      <c r="K17" s="3"/>
    </row>
    <row r="18" spans="1:11" ht="12">
      <c r="A18" s="6"/>
      <c r="B18" s="78" t="s">
        <v>24</v>
      </c>
      <c r="C18" s="99">
        <v>0</v>
      </c>
      <c r="D18" s="99" t="s">
        <v>4</v>
      </c>
      <c r="E18" s="100">
        <v>0</v>
      </c>
      <c r="F18" s="42">
        <f t="shared" si="0"/>
        <v>0</v>
      </c>
      <c r="H18" s="103">
        <v>0</v>
      </c>
      <c r="J18" s="58">
        <f t="shared" si="1"/>
        <v>0</v>
      </c>
      <c r="K18" s="3"/>
    </row>
    <row r="19" spans="1:11" ht="12">
      <c r="A19" s="6"/>
      <c r="B19" s="78" t="s">
        <v>25</v>
      </c>
      <c r="C19" s="99">
        <v>0</v>
      </c>
      <c r="D19" s="99" t="s">
        <v>4</v>
      </c>
      <c r="E19" s="100">
        <v>0</v>
      </c>
      <c r="F19" s="42">
        <f t="shared" si="0"/>
        <v>0</v>
      </c>
      <c r="H19" s="103">
        <v>0</v>
      </c>
      <c r="J19" s="58">
        <f t="shared" si="1"/>
        <v>0</v>
      </c>
      <c r="K19" s="3"/>
    </row>
    <row r="20" spans="1:12" ht="12">
      <c r="A20" s="72"/>
      <c r="B20" s="78" t="s">
        <v>26</v>
      </c>
      <c r="C20" s="99">
        <v>0</v>
      </c>
      <c r="D20" s="99" t="s">
        <v>4</v>
      </c>
      <c r="E20" s="100">
        <v>0</v>
      </c>
      <c r="F20" s="42">
        <f t="shared" si="0"/>
        <v>0</v>
      </c>
      <c r="H20" s="103">
        <v>0</v>
      </c>
      <c r="J20" s="58">
        <f t="shared" si="1"/>
        <v>0</v>
      </c>
      <c r="K20" s="70"/>
      <c r="L20" s="73"/>
    </row>
    <row r="21" spans="1:12" ht="12">
      <c r="A21" s="72"/>
      <c r="B21" s="78" t="s">
        <v>27</v>
      </c>
      <c r="C21" s="99">
        <v>0</v>
      </c>
      <c r="D21" s="99" t="s">
        <v>4</v>
      </c>
      <c r="E21" s="100">
        <v>0</v>
      </c>
      <c r="F21" s="42">
        <f t="shared" si="0"/>
        <v>0</v>
      </c>
      <c r="H21" s="103">
        <v>0</v>
      </c>
      <c r="J21" s="58">
        <f t="shared" si="1"/>
        <v>0</v>
      </c>
      <c r="K21" s="70"/>
      <c r="L21" s="73"/>
    </row>
    <row r="22" spans="1:12" ht="11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1" ht="12">
      <c r="A23" s="6"/>
      <c r="B23" s="83" t="s">
        <v>33</v>
      </c>
      <c r="C23" s="25"/>
      <c r="D23" s="25"/>
      <c r="E23" s="20"/>
      <c r="F23" s="45"/>
      <c r="G23" s="43"/>
      <c r="H23" s="45"/>
      <c r="I23" s="3"/>
      <c r="J23" s="58"/>
      <c r="K23" s="3"/>
    </row>
    <row r="24" spans="1:11" ht="12">
      <c r="A24" s="6"/>
      <c r="B24" s="78" t="s">
        <v>31</v>
      </c>
      <c r="C24" s="101">
        <v>0</v>
      </c>
      <c r="D24" s="21" t="s">
        <v>16</v>
      </c>
      <c r="E24" s="102">
        <v>0</v>
      </c>
      <c r="F24" s="42">
        <f>C24*E24</f>
        <v>0</v>
      </c>
      <c r="G24" s="43"/>
      <c r="H24" s="103">
        <v>0</v>
      </c>
      <c r="I24" s="3"/>
      <c r="J24" s="58">
        <f>F24-H24</f>
        <v>0</v>
      </c>
      <c r="K24" s="3"/>
    </row>
    <row r="25" spans="1:11" ht="12">
      <c r="A25" s="6"/>
      <c r="B25" s="78" t="s">
        <v>30</v>
      </c>
      <c r="C25" s="101">
        <v>0</v>
      </c>
      <c r="D25" s="101" t="s">
        <v>4</v>
      </c>
      <c r="E25" s="102">
        <v>0</v>
      </c>
      <c r="F25" s="45">
        <f>C25*E25</f>
        <v>0</v>
      </c>
      <c r="G25" s="43"/>
      <c r="H25" s="103">
        <v>0</v>
      </c>
      <c r="I25" s="3"/>
      <c r="J25" s="58">
        <f>F25-H25</f>
        <v>0</v>
      </c>
      <c r="K25" s="3"/>
    </row>
    <row r="26" spans="1:11" ht="12">
      <c r="A26" s="6"/>
      <c r="B26" s="78" t="s">
        <v>35</v>
      </c>
      <c r="C26" s="101">
        <v>0</v>
      </c>
      <c r="D26" s="101" t="s">
        <v>4</v>
      </c>
      <c r="E26" s="102">
        <v>0</v>
      </c>
      <c r="F26" s="45">
        <f>C26*E26</f>
        <v>0</v>
      </c>
      <c r="G26" s="43"/>
      <c r="H26" s="103">
        <v>0</v>
      </c>
      <c r="I26" s="3"/>
      <c r="J26" s="58">
        <f>F26-H26</f>
        <v>0</v>
      </c>
      <c r="K26" s="3"/>
    </row>
    <row r="27" spans="1:12" ht="12">
      <c r="A27" s="72"/>
      <c r="B27" s="65"/>
      <c r="C27" s="66"/>
      <c r="D27" s="66"/>
      <c r="E27" s="67"/>
      <c r="F27" s="68"/>
      <c r="G27" s="69"/>
      <c r="H27" s="68"/>
      <c r="I27" s="70"/>
      <c r="J27" s="71"/>
      <c r="K27" s="70"/>
      <c r="L27" s="73"/>
    </row>
    <row r="28" spans="1:11" ht="12">
      <c r="A28" s="6"/>
      <c r="B28" s="83" t="s">
        <v>28</v>
      </c>
      <c r="C28" s="25"/>
      <c r="D28" s="25"/>
      <c r="E28" s="20"/>
      <c r="F28" s="45"/>
      <c r="G28" s="43"/>
      <c r="H28" s="45"/>
      <c r="I28" s="3"/>
      <c r="J28" s="58"/>
      <c r="K28" s="3"/>
    </row>
    <row r="29" spans="1:10" s="3" customFormat="1" ht="12">
      <c r="A29" s="26"/>
      <c r="B29" s="78" t="s">
        <v>34</v>
      </c>
      <c r="C29" s="101">
        <v>0</v>
      </c>
      <c r="D29" s="99" t="s">
        <v>4</v>
      </c>
      <c r="E29" s="100">
        <v>0</v>
      </c>
      <c r="F29" s="42">
        <f>C29*E29</f>
        <v>0</v>
      </c>
      <c r="G29" s="44"/>
      <c r="H29" s="103">
        <v>0</v>
      </c>
      <c r="J29" s="58">
        <f>F29-H29</f>
        <v>0</v>
      </c>
    </row>
    <row r="30" spans="1:18" ht="12">
      <c r="A30" s="6"/>
      <c r="B30" s="78" t="s">
        <v>34</v>
      </c>
      <c r="C30" s="101">
        <v>0</v>
      </c>
      <c r="D30" s="99" t="s">
        <v>4</v>
      </c>
      <c r="E30" s="100">
        <v>0</v>
      </c>
      <c r="F30" s="42">
        <f>C30*E30</f>
        <v>0</v>
      </c>
      <c r="G30" s="43"/>
      <c r="H30" s="103">
        <v>0</v>
      </c>
      <c r="I30" s="3"/>
      <c r="J30" s="58">
        <f>F30-H30</f>
        <v>0</v>
      </c>
      <c r="K30" s="3"/>
      <c r="R30" s="43"/>
    </row>
    <row r="31" spans="1:11" ht="12">
      <c r="A31" s="6"/>
      <c r="B31" s="34"/>
      <c r="C31" s="30"/>
      <c r="D31" s="30"/>
      <c r="E31" s="35"/>
      <c r="F31" s="46"/>
      <c r="G31" s="43"/>
      <c r="H31" s="46"/>
      <c r="I31" s="3"/>
      <c r="J31" s="59"/>
      <c r="K31" s="3"/>
    </row>
    <row r="32" spans="1:11" ht="11.25">
      <c r="A32" s="6"/>
      <c r="B32" s="27" t="s">
        <v>2</v>
      </c>
      <c r="C32" s="29"/>
      <c r="D32" s="29"/>
      <c r="E32" s="28"/>
      <c r="F32" s="47">
        <f>SUM(F8:F30)</f>
        <v>0</v>
      </c>
      <c r="G32" s="43"/>
      <c r="H32" s="47">
        <f>SUM(H6:H31)</f>
        <v>0</v>
      </c>
      <c r="I32" s="3"/>
      <c r="J32" s="60">
        <f>SUM(J6:J31)</f>
        <v>0</v>
      </c>
      <c r="K32" s="3"/>
    </row>
    <row r="33" spans="1:11" ht="7.5" customHeight="1">
      <c r="A33" s="6"/>
      <c r="B33" s="34"/>
      <c r="C33" s="30"/>
      <c r="D33" s="30"/>
      <c r="E33" s="35"/>
      <c r="F33" s="46"/>
      <c r="G33" s="43"/>
      <c r="H33" s="46"/>
      <c r="I33" s="3"/>
      <c r="J33" s="59"/>
      <c r="K33" s="3"/>
    </row>
    <row r="34" spans="1:11" ht="12">
      <c r="A34" s="6"/>
      <c r="B34" s="31" t="s">
        <v>11</v>
      </c>
      <c r="C34" s="32"/>
      <c r="D34" s="32"/>
      <c r="E34" s="105">
        <v>0.175</v>
      </c>
      <c r="F34" s="48">
        <f>E34*F32</f>
        <v>0</v>
      </c>
      <c r="G34" s="43"/>
      <c r="H34" s="103">
        <v>0</v>
      </c>
      <c r="I34" s="3"/>
      <c r="J34" s="58">
        <f>F34-H34</f>
        <v>0</v>
      </c>
      <c r="K34" s="3"/>
    </row>
    <row r="35" spans="1:11" ht="12">
      <c r="A35" s="6"/>
      <c r="B35" s="34"/>
      <c r="C35" s="30"/>
      <c r="D35" s="30"/>
      <c r="E35" s="35"/>
      <c r="F35" s="46"/>
      <c r="G35" s="43"/>
      <c r="H35" s="46"/>
      <c r="I35" s="3"/>
      <c r="J35" s="59"/>
      <c r="K35" s="3"/>
    </row>
    <row r="36" spans="1:11" ht="11.25">
      <c r="A36" s="6"/>
      <c r="B36" s="27" t="s">
        <v>41</v>
      </c>
      <c r="C36" s="29"/>
      <c r="D36" s="29"/>
      <c r="E36" s="33"/>
      <c r="F36" s="47">
        <f>F32+F34</f>
        <v>0</v>
      </c>
      <c r="G36" s="43"/>
      <c r="H36" s="47">
        <f>H32+H34</f>
        <v>0</v>
      </c>
      <c r="I36" s="3"/>
      <c r="J36" s="60">
        <f>J32+J34</f>
        <v>0</v>
      </c>
      <c r="K36" s="3"/>
    </row>
    <row r="37" spans="1:11" ht="12">
      <c r="A37" s="6"/>
      <c r="B37" s="34"/>
      <c r="C37" s="30"/>
      <c r="D37" s="30"/>
      <c r="E37" s="35"/>
      <c r="F37" s="46"/>
      <c r="G37" s="43"/>
      <c r="H37" s="46"/>
      <c r="I37" s="3"/>
      <c r="J37" s="59"/>
      <c r="K37" s="3"/>
    </row>
    <row r="38" spans="1:11" ht="12">
      <c r="A38" s="6"/>
      <c r="B38" s="31" t="s">
        <v>40</v>
      </c>
      <c r="C38" s="32"/>
      <c r="D38" s="32"/>
      <c r="E38" s="36"/>
      <c r="F38" s="106">
        <v>0</v>
      </c>
      <c r="G38" s="43"/>
      <c r="H38" s="106">
        <v>0</v>
      </c>
      <c r="I38" s="3"/>
      <c r="J38" s="58">
        <f>F38-H38</f>
        <v>0</v>
      </c>
      <c r="K38" s="3"/>
    </row>
    <row r="39" spans="1:11" ht="12">
      <c r="A39" s="6"/>
      <c r="B39" s="31" t="s">
        <v>42</v>
      </c>
      <c r="C39" s="32"/>
      <c r="D39" s="32"/>
      <c r="E39" s="36"/>
      <c r="F39" s="106">
        <v>0</v>
      </c>
      <c r="G39" s="43"/>
      <c r="H39" s="106">
        <v>0</v>
      </c>
      <c r="I39" s="3"/>
      <c r="J39" s="58">
        <f>F39-H39</f>
        <v>0</v>
      </c>
      <c r="K39" s="3"/>
    </row>
    <row r="40" spans="1:11" ht="12">
      <c r="A40" s="6"/>
      <c r="B40" s="34"/>
      <c r="C40" s="30"/>
      <c r="D40" s="30"/>
      <c r="E40" s="35"/>
      <c r="F40" s="46"/>
      <c r="G40" s="43"/>
      <c r="H40" s="46"/>
      <c r="I40" s="3"/>
      <c r="J40" s="59"/>
      <c r="K40" s="3"/>
    </row>
    <row r="41" spans="1:11" ht="12.75">
      <c r="A41" s="6"/>
      <c r="B41" s="38" t="s">
        <v>13</v>
      </c>
      <c r="C41" s="39"/>
      <c r="D41" s="39"/>
      <c r="E41" s="40"/>
      <c r="F41" s="49">
        <f>F36+F38+F39</f>
        <v>0</v>
      </c>
      <c r="G41" s="50"/>
      <c r="H41" s="49">
        <f>H36+H38</f>
        <v>0</v>
      </c>
      <c r="I41" s="41"/>
      <c r="J41" s="61">
        <f>J36+J38+J39</f>
        <v>0</v>
      </c>
      <c r="K41" s="3"/>
    </row>
    <row r="42" spans="1:11" ht="12">
      <c r="A42" s="6"/>
      <c r="B42" s="34"/>
      <c r="C42" s="30"/>
      <c r="D42" s="30"/>
      <c r="E42" s="35"/>
      <c r="F42" s="51"/>
      <c r="G42" s="43"/>
      <c r="H42" s="51"/>
      <c r="I42" s="3"/>
      <c r="J42" s="62"/>
      <c r="K42" s="3"/>
    </row>
    <row r="43" spans="1:11" ht="12">
      <c r="A43" s="6"/>
      <c r="B43" s="9" t="s">
        <v>12</v>
      </c>
      <c r="C43" s="6"/>
      <c r="D43" s="6"/>
      <c r="E43" s="6"/>
      <c r="F43" s="52"/>
      <c r="G43" s="43"/>
      <c r="H43" s="53"/>
      <c r="I43" s="3"/>
      <c r="J43" s="62"/>
      <c r="K43" s="3"/>
    </row>
    <row r="44" spans="1:11" ht="12">
      <c r="A44" s="6"/>
      <c r="B44" s="31" t="s">
        <v>38</v>
      </c>
      <c r="C44" s="8"/>
      <c r="D44" s="8"/>
      <c r="E44" s="8"/>
      <c r="F44" s="103">
        <v>0</v>
      </c>
      <c r="G44" s="43"/>
      <c r="H44" s="103">
        <v>0</v>
      </c>
      <c r="I44" s="3"/>
      <c r="J44" s="58">
        <f>F44-H44</f>
        <v>0</v>
      </c>
      <c r="K44" s="3"/>
    </row>
    <row r="45" spans="1:11" ht="12">
      <c r="A45" s="6"/>
      <c r="B45" s="31" t="s">
        <v>39</v>
      </c>
      <c r="C45" s="8"/>
      <c r="D45" s="8"/>
      <c r="E45" s="8"/>
      <c r="F45" s="103">
        <v>0</v>
      </c>
      <c r="G45" s="43"/>
      <c r="H45" s="103">
        <v>0</v>
      </c>
      <c r="I45" s="3"/>
      <c r="J45" s="58">
        <f>F45-H45</f>
        <v>0</v>
      </c>
      <c r="K45" s="3"/>
    </row>
    <row r="46" spans="1:11" ht="12">
      <c r="A46" s="6"/>
      <c r="B46" s="5" t="s">
        <v>43</v>
      </c>
      <c r="C46" s="8"/>
      <c r="D46" s="8"/>
      <c r="E46" s="8"/>
      <c r="F46" s="103">
        <v>0</v>
      </c>
      <c r="G46" s="43"/>
      <c r="H46" s="103">
        <v>0</v>
      </c>
      <c r="I46" s="3"/>
      <c r="J46" s="58">
        <f>F46-H46</f>
        <v>0</v>
      </c>
      <c r="K46" s="3"/>
    </row>
    <row r="47" spans="1:11" ht="11.25">
      <c r="A47" s="6"/>
      <c r="B47" s="6"/>
      <c r="C47" s="6"/>
      <c r="D47" s="6"/>
      <c r="E47" s="6"/>
      <c r="F47" s="54">
        <f>SUM(F44:F46)</f>
        <v>0</v>
      </c>
      <c r="G47" s="43"/>
      <c r="H47" s="54">
        <f>SUM(H44:H46)</f>
        <v>0</v>
      </c>
      <c r="I47" s="3"/>
      <c r="J47" s="63">
        <f>SUM(J44:J46)</f>
        <v>0</v>
      </c>
      <c r="K47" s="3"/>
    </row>
  </sheetData>
  <sheetProtection/>
  <mergeCells count="2">
    <mergeCell ref="B1:J1"/>
    <mergeCell ref="B3:F3"/>
  </mergeCells>
  <printOptions horizontalCentered="1"/>
  <pageMargins left="0" right="0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Djeranian</dc:creator>
  <cp:keywords/>
  <dc:description/>
  <cp:lastModifiedBy>Alexander Djeranian</cp:lastModifiedBy>
  <cp:lastPrinted>2017-10-09T10:24:14Z</cp:lastPrinted>
  <dcterms:created xsi:type="dcterms:W3CDTF">2017-04-06T11:20:03Z</dcterms:created>
  <dcterms:modified xsi:type="dcterms:W3CDTF">2023-10-16T11:07:20Z</dcterms:modified>
  <cp:category/>
  <cp:version/>
  <cp:contentType/>
  <cp:contentStatus/>
</cp:coreProperties>
</file>